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9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<sst xmlns="http://schemas.openxmlformats.org/spreadsheetml/2006/main" count="49" uniqueCount="42">
  <si>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</si>
  <si>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</si>
  <si>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</si>
  <si>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</si>
  <si>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</si>
  <si>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</si>
  <si>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</si>
  <si>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</si>
  <si>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</si>
  <si>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</si>
  <si>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</si>
  <si>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</si>
  <si>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</si>
  <si>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</si>
  <si>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</si>
  <si>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</si>
  <si>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</si>
  <si>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</si>
  <si>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</si>
  <si>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</si>
  <si>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</si>
  <si>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</si>
  <si>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</si>
  <si>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</si>
  <si>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</si>
  <si>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</si>
  <si>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</si>
  <si>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</si>
  <si>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</si>
  <si>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</si>
  <si>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</si>
  <si>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</si>
  <si>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</si>
  <si>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</si>
  <si>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</si>
  <si>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</si>
  <si>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</si>
  <si>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</si>
  <si>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</si>
  <si>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</si>
  <si>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Pay and increment rises</t>
  </si>
  <si>
    <t xml:space="preserve"> Not required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</si>
</sst>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;@"/>
    <numFmt numFmtId="169" formatCode="[$-809]dd\ mmmm\ yyyy"/>
    <numFmt numFmtId="170" formatCode="&quot;£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8" fillId="0" borderId="13" xfId="0" applyFont="1" applyBorder="1" applyAlignment="1">
      <alignment/>
    </xf>
    <xf numFmtId="0" fontId="50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F30" sqref="F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7599</v>
      </c>
      <c r="F11" s="8">
        <v>7459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3939</v>
      </c>
      <c r="F13" s="8">
        <v>4217</v>
      </c>
      <c r="G13" s="5">
        <f>F13-D13</f>
        <v>278</v>
      </c>
      <c r="H13" s="6">
        <f>IF((D13&gt;F13),(D13-F13)/D13,IF(D13&lt;F13,-(D13-F13)/D13,IF(D13=F13,0)))</f>
        <v>0.07057628839807058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201</v>
      </c>
      <c r="F15" s="8">
        <v>35</v>
      </c>
      <c r="G15" s="5">
        <f>F15-D15</f>
        <v>-166</v>
      </c>
      <c r="H15" s="6">
        <f>IF((D15&gt;F15),(D15-F15)/D15,IF(D15&lt;F15,-(D15-F15)/D15,IF(D15=F15,0)))</f>
        <v>0.8258706467661692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2141</v>
      </c>
      <c r="F17" s="8">
        <v>2467</v>
      </c>
      <c r="G17" s="5">
        <f>F17-D17</f>
        <v>326</v>
      </c>
      <c r="H17" s="6">
        <f>IF((D17&gt;F17),(D17-F17)/D17,IF(D17&lt;F17,-(D17-F17)/D17,IF(D17=F17,0)))</f>
        <v>0.15226529659037832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">
        <v>40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2139</v>
      </c>
      <c r="F21" s="8">
        <v>1990</v>
      </c>
      <c r="G21" s="5">
        <f>F21-D21</f>
        <v>-149</v>
      </c>
      <c r="H21" s="6">
        <f>IF((D21&gt;F21),(D21-F21)/D21,IF(D21&lt;F21,-(D21-F21)/D21,IF(D21=F21,0)))</f>
        <v>0.06965871902758299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7459</v>
      </c>
      <c r="F23" s="2">
        <f>F11+F13+F15-F17-F19-F21</f>
        <v>7254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7459</v>
      </c>
      <c r="F26" s="8">
        <v>7254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10847</v>
      </c>
      <c r="F28" s="8">
        <v>10847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N7" sqref="N7"/>
    </sheetView>
  </sheetViews>
  <sheetFormatPr defaultColWidth="9.140625" defaultRowHeight="15"/>
  <cols>
    <col min="1" max="2" width="8.7109375" style="0" customWidth="1"/>
  </cols>
  <sheetData>
    <row r="1" spans="1:5" ht="15.75" customHeight="1">
      <c r="A1" s="32" t="s">
        <v>22</v>
      </c>
      <c r="E1" s="51" t="s">
        <v>41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Rachel Ward</cp:lastModifiedBy>
  <cp:lastPrinted>2020-03-19T12:45:09Z</cp:lastPrinted>
  <dcterms:created xsi:type="dcterms:W3CDTF">2012-07-11T10:01:28Z</dcterms:created>
  <dcterms:modified xsi:type="dcterms:W3CDTF">2022-07-19T14:09:54Z</dcterms:modified>
  <cp:category/>
  <cp:version/>
  <cp:contentType/>
  <cp:contentStatus/>
</cp:coreProperties>
</file>